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6F258E8-09E2-47DA-9FB7-A3AC80BBD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DaToS" localSheetId="0">Hoja1!#REF!</definedName>
    <definedName name="DaToS_1" localSheetId="0">Hoja1!$B$7:$C$8</definedName>
    <definedName name="DaToS_2" localSheetId="0">Hoja1!$B$12:$C$13</definedName>
    <definedName name="DaToS_3" localSheetId="0">Hoja1!$B$2:$C$3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 l="1"/>
  <c r="C9" i="1"/>
  <c r="D14" i="1" l="1"/>
  <c r="D10" i="1"/>
  <c r="D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7FA1F3-9807-429D-9CBF-34A3F7BB2FE5}" name="DaToS1" type="6" refreshedVersion="3" background="1" saveData="1">
    <textPr sourceFile="C:\Documents and Settings\utorres\Escritorio\DaToS.TXT" decimal="," thousands="." tab="0" delimiter="@">
      <textFields count="7">
        <textField/>
        <textField/>
        <textField/>
        <textField/>
        <textField/>
        <textField/>
        <textField/>
      </textFields>
    </textPr>
  </connection>
  <connection id="2" xr16:uid="{17AEBC22-9912-427C-8646-673126B9DE28}" name="DaToS11" type="6" refreshedVersion="3" background="1" saveData="1">
    <textPr sourceFile="C:\Documents and Settings\utorres\Escritorio\DaToS.TXT" decimal="," thousands="." tab="0" delimiter="@">
      <textFields count="7">
        <textField/>
        <textField/>
        <textField/>
        <textField/>
        <textField/>
        <textField/>
        <textField/>
      </textFields>
    </textPr>
  </connection>
  <connection id="3" xr16:uid="{8E890BAF-FDFB-4B3E-9055-F4B7E26C9BF5}" name="DaToS2" type="6" refreshedVersion="3" background="1" saveData="1">
    <textPr sourceFile="C:\Documents and Settings\utorres\Escritorio\DaToS.TXT" decimal="," thousands="." tab="0" delimiter="@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<sst xmlns="http://schemas.openxmlformats.org/spreadsheetml/2006/main" count="17" uniqueCount="9">
  <si>
    <t>Concepto</t>
  </si>
  <si>
    <t>Importe</t>
  </si>
  <si>
    <t>Subvención de instalaciones de energías renovables</t>
  </si>
  <si>
    <t>Subvenciones destinadas a la financiación de plantas potabilizadores de aguas situadas en la Comunidad Autónoma de Canarias</t>
  </si>
  <si>
    <t>% Respecto a la cifra de negocio</t>
  </si>
  <si>
    <t>Cifra de negocio 2023</t>
  </si>
  <si>
    <t>Cifra de negocio 2022</t>
  </si>
  <si>
    <t>Cifra de negocio 2024</t>
  </si>
  <si>
    <t>Subvención PERTE Fondos NEXT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</si>
</sst>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_3" connectionId="2" xr16:uid="{17EE6BE5-F9CC-4460-8DE6-F636934A152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_1" connectionId="1" xr16:uid="{856172DE-BD0B-4628-8C89-A623A7C6D04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_2" connectionId="3" xr16:uid="{EAC8A7B7-746C-4C88-8ED9-B8E6B92D016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4"/>
  <sheetViews>
    <sheetView showGridLines="0" tabSelected="1" zoomScaleNormal="100" workbookViewId="0">
      <selection activeCell="B29" sqref="B29"/>
    </sheetView>
  </sheetViews>
  <sheetFormatPr baseColWidth="10" defaultRowHeight="15" x14ac:dyDescent="0.25"/>
  <cols>
    <col min="1" max="1" width="5.5703125" customWidth="1"/>
    <col min="2" max="2" width="124.7109375" bestFit="1" customWidth="1"/>
    <col min="3" max="3" width="55.5703125" style="2" customWidth="1"/>
    <col min="4" max="4" width="31.7109375" bestFit="1" customWidth="1"/>
  </cols>
  <sheetData>
    <row r="2" spans="2:4" x14ac:dyDescent="0.25">
      <c r="B2" s="1" t="s">
        <v>0</v>
      </c>
      <c r="C2" s="3" t="s">
        <v>1</v>
      </c>
      <c r="D2" s="3" t="s">
        <v>4</v>
      </c>
    </row>
    <row r="3" spans="2:4" x14ac:dyDescent="0.25">
      <c r="B3" t="s">
        <v>7</v>
      </c>
      <c r="C3" s="2">
        <v>39452820.420000002</v>
      </c>
    </row>
    <row r="4" spans="2:4" x14ac:dyDescent="0.25">
      <c r="B4" t="s">
        <v>3</v>
      </c>
      <c r="C4" s="2">
        <v>673649.31</v>
      </c>
      <c r="D4" s="4">
        <f>C4/C3</f>
        <v>1.7074807398522612E-2</v>
      </c>
    </row>
    <row r="5" spans="2:4" x14ac:dyDescent="0.25">
      <c r="B5" t="s">
        <v>8</v>
      </c>
      <c r="C5" s="2">
        <v>2959776.34</v>
      </c>
      <c r="D5" s="4">
        <f>C5/C3</f>
        <v>7.5020652731321247E-2</v>
      </c>
    </row>
    <row r="7" spans="2:4" x14ac:dyDescent="0.25">
      <c r="B7" s="1" t="s">
        <v>0</v>
      </c>
      <c r="C7" s="3" t="s">
        <v>1</v>
      </c>
      <c r="D7" s="3" t="s">
        <v>4</v>
      </c>
    </row>
    <row r="8" spans="2:4" x14ac:dyDescent="0.25">
      <c r="B8" t="s">
        <v>5</v>
      </c>
      <c r="C8" s="2">
        <v>36696227.07</v>
      </c>
    </row>
    <row r="9" spans="2:4" x14ac:dyDescent="0.25">
      <c r="B9" t="s">
        <v>3</v>
      </c>
      <c r="C9" s="2">
        <f>695509.32</f>
        <v>695509.32</v>
      </c>
      <c r="D9" s="4">
        <f>C9/C8</f>
        <v>1.8953156101668953E-2</v>
      </c>
    </row>
    <row r="10" spans="2:4" x14ac:dyDescent="0.25">
      <c r="B10" t="s">
        <v>2</v>
      </c>
      <c r="C10" s="2">
        <v>21617.41</v>
      </c>
      <c r="D10" s="4">
        <f>C10/C8</f>
        <v>5.8909080649527379E-4</v>
      </c>
    </row>
    <row r="12" spans="2:4" x14ac:dyDescent="0.25">
      <c r="B12" s="1" t="s">
        <v>0</v>
      </c>
      <c r="C12" s="3" t="s">
        <v>1</v>
      </c>
      <c r="D12" s="3" t="s">
        <v>4</v>
      </c>
    </row>
    <row r="13" spans="2:4" x14ac:dyDescent="0.25">
      <c r="B13" t="s">
        <v>6</v>
      </c>
      <c r="C13" s="2">
        <v>34313129.68</v>
      </c>
    </row>
    <row r="14" spans="2:4" x14ac:dyDescent="0.25">
      <c r="B14" t="s">
        <v>3</v>
      </c>
      <c r="C14" s="2">
        <v>794900.11</v>
      </c>
      <c r="D14" s="4">
        <f>C14/C13</f>
        <v>2.316606259508066E-2</v>
      </c>
    </row>
  </sheetData>
  <pageMargins left="0.7" right="0.7" top="0.75" bottom="0.75" header="0.3" footer="0.3"/>
  <pageSetup paperSize="9" orientation="portrait" horizontalDpi="200" verticalDpi="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Hoja1!DaToS_1</vt:lpstr>
      <vt:lpstr>Hoja1!DaToS_2</vt:lpstr>
      <vt:lpstr>Hoja1!DaToS_3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2025-12-01T12:35:44Z</dcterms:modified>
</cp:coreProperties>
</file>